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Version Details" sheetId="2" r:id="rId1"/>
    <sheet name="Test Case Details" sheetId="1" r:id="rId2"/>
    <sheet name="Execution Summary" sheetId="3" r:id="rId3"/>
  </sheets>
  <calcPr calcId="162913"/>
</workbook>
</file>

<file path=xl/calcChain.xml><?xml version="1.0" encoding="utf-8"?>
<calcChain xmlns="http://schemas.openxmlformats.org/spreadsheetml/2006/main">
  <c r="G9" i="3" l="1"/>
  <c r="H6" i="3" s="1"/>
  <c r="H8" i="3"/>
  <c r="E9" i="3"/>
  <c r="F8" i="3" s="1"/>
  <c r="C9" i="3"/>
  <c r="D5" i="3" s="1"/>
  <c r="H7" i="3" l="1"/>
  <c r="F7" i="3"/>
  <c r="F5" i="3"/>
  <c r="F9" i="3" s="1"/>
  <c r="F6" i="3"/>
  <c r="H5" i="3"/>
  <c r="H9" i="3" s="1"/>
  <c r="D8" i="3"/>
  <c r="D6" i="3"/>
  <c r="D7" i="3"/>
  <c r="D9" i="3" l="1"/>
</calcChain>
</file>

<file path=xl/comments1.xml><?xml version="1.0" encoding="utf-8"?>
<comments xmlns="http://schemas.openxmlformats.org/spreadsheetml/2006/main">
  <authors>
    <author>Author</author>
  </authors>
  <commentList>
    <comment ref="B8" authorId="0" shapeId="0">
      <text>
        <r>
          <rPr>
            <b/>
            <i/>
            <sz val="9"/>
            <color indexed="81"/>
            <rFont val="Tahoma"/>
            <family val="2"/>
          </rPr>
          <t xml:space="preserve">Contains the versioning details of the document </t>
        </r>
        <r>
          <rPr>
            <i/>
            <sz val="9"/>
            <color indexed="81"/>
            <rFont val="Tahoma"/>
            <family val="2"/>
          </rPr>
          <t xml:space="preserve">
</t>
        </r>
      </text>
    </comment>
    <comment ref="C8" authorId="0" shapeId="0">
      <text>
        <r>
          <rPr>
            <b/>
            <i/>
            <sz val="9"/>
            <color indexed="81"/>
            <rFont val="Tahoma"/>
            <family val="2"/>
          </rPr>
          <t>Contains details of whether the information was added, deleted or modified in the document</t>
        </r>
      </text>
    </comment>
    <comment ref="E8" authorId="0" shapeId="0">
      <text>
        <r>
          <rPr>
            <b/>
            <i/>
            <sz val="9"/>
            <color indexed="81"/>
            <rFont val="Tahoma"/>
            <family val="2"/>
          </rPr>
          <t>Contains the full name of the user who created, updated or modified the details</t>
        </r>
        <r>
          <rPr>
            <sz val="9"/>
            <color indexed="81"/>
            <rFont val="Tahoma"/>
            <family val="2"/>
          </rPr>
          <t xml:space="preserve">
</t>
        </r>
      </text>
    </comment>
    <comment ref="F8" authorId="0" shapeId="0">
      <text>
        <r>
          <rPr>
            <b/>
            <i/>
            <sz val="9"/>
            <color indexed="81"/>
            <rFont val="Tahoma"/>
            <family val="2"/>
          </rPr>
          <t>Contains the full name of the user who approved the details</t>
        </r>
        <r>
          <rPr>
            <sz val="9"/>
            <color indexed="81"/>
            <rFont val="Tahoma"/>
            <family val="2"/>
          </rPr>
          <t xml:space="preserve">
</t>
        </r>
      </text>
    </comment>
    <comment ref="G8" authorId="0" shapeId="0">
      <text>
        <r>
          <rPr>
            <b/>
            <i/>
            <sz val="9"/>
            <color indexed="81"/>
            <rFont val="Tahoma"/>
            <family val="2"/>
          </rPr>
          <t>Contains the date on which the details were approved. However, if the information is yet to be approved, it should contain the date on which information was created/modified</t>
        </r>
      </text>
    </comment>
  </commentList>
</comments>
</file>

<file path=xl/comments2.xml><?xml version="1.0" encoding="utf-8"?>
<comments xmlns="http://schemas.openxmlformats.org/spreadsheetml/2006/main">
  <authors>
    <author>Author</author>
  </authors>
  <commentList>
    <comment ref="B9" authorId="0" shapeId="0">
      <text>
        <r>
          <rPr>
            <b/>
            <i/>
            <sz val="9"/>
            <color indexed="81"/>
            <rFont val="Tahoma"/>
            <family val="2"/>
          </rPr>
          <t>This section contains the details of the test cases</t>
        </r>
        <r>
          <rPr>
            <sz val="9"/>
            <color indexed="81"/>
            <rFont val="Tahoma"/>
            <family val="2"/>
          </rPr>
          <t xml:space="preserve">
</t>
        </r>
      </text>
    </comment>
    <comment ref="J9" authorId="0" shapeId="0">
      <text>
        <r>
          <rPr>
            <b/>
            <i/>
            <sz val="9"/>
            <color indexed="81"/>
            <rFont val="Tahoma"/>
            <family val="2"/>
          </rPr>
          <t>This section is updated when a tester executes the respective cases.
This section should be replicated for every execution cycle.</t>
        </r>
      </text>
    </comment>
    <comment ref="B10" authorId="0" shapeId="0">
      <text>
        <r>
          <rPr>
            <b/>
            <i/>
            <sz val="9"/>
            <color indexed="81"/>
            <rFont val="Tahoma"/>
            <family val="2"/>
          </rPr>
          <t>Contains the specific ID with which the test case  will be identified. For e.g.: ITS-023</t>
        </r>
      </text>
    </comment>
    <comment ref="C10" authorId="0" shapeId="0">
      <text>
        <r>
          <rPr>
            <b/>
            <i/>
            <sz val="9"/>
            <color indexed="81"/>
            <rFont val="Tahoma"/>
            <family val="2"/>
          </rPr>
          <t>Contains the statement describing the scenario of the test case</t>
        </r>
      </text>
    </comment>
    <comment ref="D10" authorId="0" shapeId="0">
      <text>
        <r>
          <rPr>
            <b/>
            <i/>
            <sz val="9"/>
            <color indexed="81"/>
            <rFont val="Tahoma"/>
            <family val="2"/>
          </rPr>
          <t>Contains priority of the scenario in terms of its importance to the project success</t>
        </r>
        <r>
          <rPr>
            <sz val="9"/>
            <color indexed="81"/>
            <rFont val="Tahoma"/>
            <family val="2"/>
          </rPr>
          <t xml:space="preserve">
</t>
        </r>
      </text>
    </comment>
    <comment ref="E10" authorId="0" shapeId="0">
      <text>
        <r>
          <rPr>
            <b/>
            <i/>
            <sz val="9"/>
            <color indexed="81"/>
            <rFont val="Tahoma"/>
            <family val="2"/>
          </rPr>
          <t>Contains the conditions that must be fulfilled before executing the test case</t>
        </r>
        <r>
          <rPr>
            <sz val="9"/>
            <color indexed="81"/>
            <rFont val="Tahoma"/>
            <family val="2"/>
          </rPr>
          <t xml:space="preserve">
</t>
        </r>
      </text>
    </comment>
    <comment ref="F10" authorId="0" shapeId="0">
      <text>
        <r>
          <rPr>
            <b/>
            <i/>
            <sz val="9"/>
            <color indexed="81"/>
            <rFont val="Tahoma"/>
            <family val="2"/>
          </rPr>
          <t>Contains details of the data that acts as an input for the test case</t>
        </r>
        <r>
          <rPr>
            <i/>
            <sz val="9"/>
            <color indexed="81"/>
            <rFont val="Tahoma"/>
            <family val="2"/>
          </rPr>
          <t xml:space="preserve">
</t>
        </r>
      </text>
    </comment>
    <comment ref="G10" authorId="0" shapeId="0">
      <text>
        <r>
          <rPr>
            <b/>
            <i/>
            <sz val="9"/>
            <color indexed="81"/>
            <rFont val="Tahoma"/>
            <family val="2"/>
          </rPr>
          <t xml:space="preserve">Contains order-wise steps of executing the test case </t>
        </r>
      </text>
    </comment>
    <comment ref="H10" authorId="0" shapeId="0">
      <text>
        <r>
          <rPr>
            <b/>
            <i/>
            <sz val="9"/>
            <color indexed="81"/>
            <rFont val="Tahoma"/>
            <family val="2"/>
          </rPr>
          <t xml:space="preserve">Describes the desired system output after executing the test case </t>
        </r>
        <r>
          <rPr>
            <sz val="9"/>
            <color indexed="81"/>
            <rFont val="Tahoma"/>
            <family val="2"/>
          </rPr>
          <t xml:space="preserve">
</t>
        </r>
      </text>
    </comment>
    <comment ref="J10" authorId="0" shapeId="0">
      <text>
        <r>
          <rPr>
            <b/>
            <i/>
            <sz val="9"/>
            <color indexed="81"/>
            <rFont val="Tahoma"/>
            <family val="2"/>
          </rPr>
          <t>Contains the name of the tester executing the test case</t>
        </r>
        <r>
          <rPr>
            <sz val="9"/>
            <color indexed="81"/>
            <rFont val="Tahoma"/>
            <family val="2"/>
          </rPr>
          <t xml:space="preserve">
</t>
        </r>
      </text>
    </comment>
    <comment ref="K10" authorId="0" shapeId="0">
      <text>
        <r>
          <rPr>
            <b/>
            <i/>
            <sz val="9"/>
            <color indexed="81"/>
            <rFont val="Tahoma"/>
            <family val="2"/>
          </rPr>
          <t xml:space="preserve">Contains the date on which the test case was executed </t>
        </r>
        <r>
          <rPr>
            <sz val="9"/>
            <color indexed="81"/>
            <rFont val="Tahoma"/>
            <family val="2"/>
          </rPr>
          <t xml:space="preserve">
</t>
        </r>
      </text>
    </comment>
    <comment ref="L10" authorId="0" shapeId="0">
      <text>
        <r>
          <rPr>
            <b/>
            <i/>
            <sz val="9"/>
            <color indexed="81"/>
            <rFont val="Tahoma"/>
            <family val="2"/>
          </rPr>
          <t>Contains the status of the test case post execution (to be selected from the dropdown)</t>
        </r>
      </text>
    </comment>
    <comment ref="M10" authorId="0" shapeId="0">
      <text>
        <r>
          <rPr>
            <b/>
            <i/>
            <sz val="9"/>
            <color indexed="81"/>
            <rFont val="Tahoma"/>
            <family val="2"/>
          </rPr>
          <t>Contains the actual result that the system encountered post executing the test case</t>
        </r>
        <r>
          <rPr>
            <sz val="9"/>
            <color indexed="81"/>
            <rFont val="Tahoma"/>
            <family val="2"/>
          </rPr>
          <t xml:space="preserve">
</t>
        </r>
      </text>
    </comment>
    <comment ref="N10" authorId="0" shapeId="0">
      <text>
        <r>
          <rPr>
            <b/>
            <i/>
            <sz val="9"/>
            <color indexed="81"/>
            <rFont val="Tahoma"/>
            <family val="2"/>
          </rPr>
          <t>Contains the specific ID of the defects that were raised in case the test case failed</t>
        </r>
        <r>
          <rPr>
            <sz val="9"/>
            <color indexed="81"/>
            <rFont val="Tahoma"/>
            <family val="2"/>
          </rPr>
          <t xml:space="preserve">
</t>
        </r>
      </text>
    </comment>
    <comment ref="O10" authorId="0" shapeId="0">
      <text>
        <r>
          <rPr>
            <b/>
            <i/>
            <sz val="9"/>
            <color indexed="81"/>
            <rFont val="Tahoma"/>
            <family val="2"/>
          </rPr>
          <t xml:space="preserve">Contains any additional notes that the tester would like to add </t>
        </r>
        <r>
          <rPr>
            <sz val="9"/>
            <color indexed="81"/>
            <rFont val="Tahoma"/>
            <family val="2"/>
          </rPr>
          <t xml:space="preserve">
</t>
        </r>
      </text>
    </comment>
  </commentList>
</comments>
</file>

<file path=xl/comments3.xml><?xml version="1.0" encoding="utf-8"?>
<comments xmlns="http://schemas.openxmlformats.org/spreadsheetml/2006/main">
  <authors>
    <author>Author</author>
  </authors>
  <commentList>
    <comment ref="C3" authorId="0" shapeId="0">
      <text>
        <r>
          <rPr>
            <b/>
            <i/>
            <sz val="9"/>
            <color indexed="81"/>
            <rFont val="Tahoma"/>
            <family val="2"/>
          </rPr>
          <t>Contains the # of the execution cycle</t>
        </r>
        <r>
          <rPr>
            <i/>
            <sz val="9"/>
            <color indexed="81"/>
            <rFont val="Tahoma"/>
            <family val="2"/>
          </rPr>
          <t xml:space="preserve">
</t>
        </r>
      </text>
    </comment>
    <comment ref="C5" authorId="0" shapeId="0">
      <text>
        <r>
          <rPr>
            <b/>
            <i/>
            <sz val="9"/>
            <color indexed="81"/>
            <rFont val="Tahoma"/>
            <family val="2"/>
          </rPr>
          <t>Enter the number of test cases 'passed' for execution cycle 1</t>
        </r>
        <r>
          <rPr>
            <sz val="9"/>
            <color indexed="81"/>
            <rFont val="Tahoma"/>
            <family val="2"/>
          </rPr>
          <t xml:space="preserve">
</t>
        </r>
      </text>
    </comment>
    <comment ref="E5" authorId="0" shapeId="0">
      <text>
        <r>
          <rPr>
            <b/>
            <i/>
            <sz val="9"/>
            <color indexed="81"/>
            <rFont val="Tahoma"/>
            <family val="2"/>
          </rPr>
          <t>Enter the number of test cases 'passed' for execution cycle 2</t>
        </r>
        <r>
          <rPr>
            <sz val="9"/>
            <color indexed="81"/>
            <rFont val="Tahoma"/>
            <family val="2"/>
          </rPr>
          <t xml:space="preserve">
</t>
        </r>
      </text>
    </comment>
    <comment ref="G5" authorId="0" shapeId="0">
      <text>
        <r>
          <rPr>
            <b/>
            <i/>
            <sz val="9"/>
            <color indexed="81"/>
            <rFont val="Tahoma"/>
            <family val="2"/>
          </rPr>
          <t>Enter the number of test cases 'passed' for execution cycle 3</t>
        </r>
        <r>
          <rPr>
            <sz val="9"/>
            <color indexed="81"/>
            <rFont val="Tahoma"/>
            <family val="2"/>
          </rPr>
          <t xml:space="preserve">
</t>
        </r>
      </text>
    </comment>
    <comment ref="C6" authorId="0" shapeId="0">
      <text>
        <r>
          <rPr>
            <b/>
            <i/>
            <sz val="9"/>
            <color indexed="81"/>
            <rFont val="Tahoma"/>
            <family val="2"/>
          </rPr>
          <t>Enter the number of test cases 'failed' for execution cycle 1</t>
        </r>
        <r>
          <rPr>
            <sz val="9"/>
            <color indexed="81"/>
            <rFont val="Tahoma"/>
            <family val="2"/>
          </rPr>
          <t xml:space="preserve">
</t>
        </r>
      </text>
    </comment>
    <comment ref="E6" authorId="0" shapeId="0">
      <text>
        <r>
          <rPr>
            <b/>
            <i/>
            <sz val="9"/>
            <color indexed="81"/>
            <rFont val="Tahoma"/>
            <family val="2"/>
          </rPr>
          <t>Enter the number of test cases 'failed' for execution cycle 2</t>
        </r>
        <r>
          <rPr>
            <sz val="9"/>
            <color indexed="81"/>
            <rFont val="Tahoma"/>
            <family val="2"/>
          </rPr>
          <t xml:space="preserve">
</t>
        </r>
      </text>
    </comment>
    <comment ref="G6" authorId="0" shapeId="0">
      <text>
        <r>
          <rPr>
            <b/>
            <i/>
            <sz val="9"/>
            <color indexed="81"/>
            <rFont val="Tahoma"/>
            <family val="2"/>
          </rPr>
          <t>Enter the number of test cases 'failed' for execution cycle 3</t>
        </r>
      </text>
    </comment>
    <comment ref="C7" authorId="0" shapeId="0">
      <text>
        <r>
          <rPr>
            <b/>
            <i/>
            <sz val="9"/>
            <color indexed="81"/>
            <rFont val="Tahoma"/>
            <family val="2"/>
          </rPr>
          <t>Enter the number of test cases 'not executed' for execution cycle 1</t>
        </r>
        <r>
          <rPr>
            <sz val="9"/>
            <color indexed="81"/>
            <rFont val="Tahoma"/>
            <family val="2"/>
          </rPr>
          <t xml:space="preserve">
</t>
        </r>
      </text>
    </comment>
    <comment ref="E7" authorId="0" shapeId="0">
      <text>
        <r>
          <rPr>
            <b/>
            <i/>
            <sz val="9"/>
            <color indexed="81"/>
            <rFont val="Tahoma"/>
            <family val="2"/>
          </rPr>
          <t>Enter the number of test cases 'not executed' for execution cycle 2</t>
        </r>
      </text>
    </comment>
    <comment ref="G7" authorId="0" shapeId="0">
      <text>
        <r>
          <rPr>
            <b/>
            <i/>
            <sz val="9"/>
            <color indexed="81"/>
            <rFont val="Tahoma"/>
            <family val="2"/>
          </rPr>
          <t>Enter the number of test cases 'not executed' for execution cycle 3</t>
        </r>
        <r>
          <rPr>
            <i/>
            <sz val="9"/>
            <color indexed="81"/>
            <rFont val="Tahoma"/>
            <family val="2"/>
          </rPr>
          <t xml:space="preserve">
</t>
        </r>
      </text>
    </comment>
    <comment ref="C8" authorId="0" shapeId="0">
      <text>
        <r>
          <rPr>
            <b/>
            <i/>
            <sz val="9"/>
            <color indexed="81"/>
            <rFont val="Tahoma"/>
            <family val="2"/>
          </rPr>
          <t>Enter the number of test cases 'not applicable' for execution cycle 1</t>
        </r>
        <r>
          <rPr>
            <sz val="9"/>
            <color indexed="81"/>
            <rFont val="Tahoma"/>
            <family val="2"/>
          </rPr>
          <t xml:space="preserve">
</t>
        </r>
      </text>
    </comment>
    <comment ref="E8" authorId="0" shapeId="0">
      <text>
        <r>
          <rPr>
            <b/>
            <i/>
            <sz val="9"/>
            <color indexed="81"/>
            <rFont val="Tahoma"/>
            <family val="2"/>
          </rPr>
          <t>Enter the number of test cases 'not applicable' for execution cycle 2</t>
        </r>
        <r>
          <rPr>
            <sz val="9"/>
            <color indexed="81"/>
            <rFont val="Tahoma"/>
            <family val="2"/>
          </rPr>
          <t xml:space="preserve">
</t>
        </r>
      </text>
    </comment>
    <comment ref="G8" authorId="0" shapeId="0">
      <text>
        <r>
          <rPr>
            <b/>
            <i/>
            <sz val="9"/>
            <color indexed="81"/>
            <rFont val="Tahoma"/>
            <family val="2"/>
          </rPr>
          <t>Enter the number of test cases 'not applicable' for execution cycle 3</t>
        </r>
      </text>
    </comment>
  </commentList>
</comments>
</file>

<file path=xl/sharedStrings.xml><?xml version="1.0" encoding="utf-8"?>
<sst xmlns="http://schemas.openxmlformats.org/spreadsheetml/2006/main" count="185" uniqueCount="122">
  <si>
    <t>Status</t>
  </si>
  <si>
    <t>Project Name</t>
  </si>
  <si>
    <t>Department</t>
  </si>
  <si>
    <t>Project Code</t>
  </si>
  <si>
    <t>Project Manager</t>
  </si>
  <si>
    <t>Client SPOC</t>
  </si>
  <si>
    <t>Document Name</t>
  </si>
  <si>
    <t>Version Number</t>
  </si>
  <si>
    <t>Change Description</t>
  </si>
  <si>
    <t>Created/Modified by</t>
  </si>
  <si>
    <t>Approved by</t>
  </si>
  <si>
    <t>Date</t>
  </si>
  <si>
    <t>Test Case ID</t>
  </si>
  <si>
    <t>Priority</t>
  </si>
  <si>
    <t>Pre-conditions</t>
  </si>
  <si>
    <t>Test Data</t>
  </si>
  <si>
    <t>Test Steps</t>
  </si>
  <si>
    <t>Expected Results</t>
  </si>
  <si>
    <t>TEST CASE DETAILS</t>
  </si>
  <si>
    <t>Test Case Statement</t>
  </si>
  <si>
    <t>Module</t>
  </si>
  <si>
    <t>Sub-module</t>
  </si>
  <si>
    <t>Test executed by</t>
  </si>
  <si>
    <t>Actual Results</t>
  </si>
  <si>
    <t>Defect IDs</t>
  </si>
  <si>
    <t>Tester Notes</t>
  </si>
  <si>
    <t xml:space="preserve">Client </t>
  </si>
  <si>
    <t>Reference Documents</t>
  </si>
  <si>
    <t xml:space="preserve">                                                                                                              TEST CASE DOCUMENT</t>
  </si>
  <si>
    <t>Test Case Status</t>
  </si>
  <si>
    <t># of Test Cases</t>
  </si>
  <si>
    <t>Passed</t>
  </si>
  <si>
    <t>Failed</t>
  </si>
  <si>
    <t>Not Applicable</t>
  </si>
  <si>
    <t>Not Executed</t>
  </si>
  <si>
    <t>Total</t>
  </si>
  <si>
    <t>EXECUTION SUMMARY DETAILS</t>
  </si>
  <si>
    <t>DOCUMENT VERSIONING DETAILS</t>
  </si>
  <si>
    <t>Execution Cycle 1</t>
  </si>
  <si>
    <t>Execution Cycle 2</t>
  </si>
  <si>
    <t>Execution Cycle 3</t>
  </si>
  <si>
    <t>Acme Corp.</t>
  </si>
  <si>
    <t>Raj Mathur</t>
  </si>
  <si>
    <t>Pat Flynn</t>
  </si>
  <si>
    <t>PEA_Business Requirement Document 
PEA_System Requirement Specification
PEA_Functional Requirement Specification
PEA_Use Case_Evaluation Panel_Login</t>
  </si>
  <si>
    <t xml:space="preserve">Evaluation Panel </t>
  </si>
  <si>
    <t>Login</t>
  </si>
  <si>
    <t>High</t>
  </si>
  <si>
    <t>Medium</t>
  </si>
  <si>
    <t>PEA_TC_01</t>
  </si>
  <si>
    <t>PEA_TC_02</t>
  </si>
  <si>
    <t>PEA_TC_03</t>
  </si>
  <si>
    <t>PEA_TC_04</t>
  </si>
  <si>
    <t>PEA_TC_05</t>
  </si>
  <si>
    <t>PEA_TC_06</t>
  </si>
  <si>
    <t>PEA_TC_07</t>
  </si>
  <si>
    <t>PEA_TC_08</t>
  </si>
  <si>
    <t>PEA_TC_09</t>
  </si>
  <si>
    <t>PEA_TC_10</t>
  </si>
  <si>
    <t>PEA_TC_11</t>
  </si>
  <si>
    <t>PEA_TC_12</t>
  </si>
  <si>
    <t>User opened the PEA application in a browser</t>
  </si>
  <si>
    <t>User should be on the PEA Login page.</t>
  </si>
  <si>
    <t>User should enter the credentials on the Login page</t>
  </si>
  <si>
    <t>User has entered invalid credentials consecutively 5 times</t>
  </si>
  <si>
    <t>User is accessing the password reset feature</t>
  </si>
  <si>
    <t>None</t>
  </si>
  <si>
    <t>Valid PEA login credentials</t>
  </si>
  <si>
    <t>Invalid PEA login credentials</t>
  </si>
  <si>
    <t xml:space="preserve">None </t>
  </si>
  <si>
    <t>1. Enter PEA URL in the internet browser
2. Verify UI of the Login page</t>
  </si>
  <si>
    <t>1. Enter PEA URL in the internet browser
2. Verify fields on the Login page</t>
  </si>
  <si>
    <t>1. Enter invalid User ID
2. Enter valid Password
3. Click on the Login button</t>
  </si>
  <si>
    <t>1. Enter valid User ID
2. Enter valid Password
3. Click on the Login button</t>
  </si>
  <si>
    <t>1. Enter valid User ID
2. Enter invalid Password
3. Click on the Login button</t>
  </si>
  <si>
    <t>1. Enter invalid User ID
2. Enter invalid Password
3. Click on the Login button</t>
  </si>
  <si>
    <t>1. Enter invalid User ID and password
2. Click on the Login button
3. Repeat the above steps 5 times consecutively</t>
  </si>
  <si>
    <t>1. Enter valid User ID and password
2. Click on the Login button</t>
  </si>
  <si>
    <t>1. Enter valid User ID and invalid password
2. Click on the Login button
3. Repeat the above steps 4 times consecutively</t>
  </si>
  <si>
    <t>User's password should never expire</t>
  </si>
  <si>
    <t>UI of the Login page should be as per the approved prototype.</t>
  </si>
  <si>
    <t>1. Click on the Reset Password hyperlink on the login page
2. Enter the email ID in the 'Email' field
3. Click on the 'Send Password Instructions' button
4. Go to the mailbox of the registered email ID
5. check if an email is received from 'no-reply@acmecorp.com'</t>
  </si>
  <si>
    <t>User should be successfully navigated to the dashboard of the PEA application</t>
  </si>
  <si>
    <t>System should throw an error message "Sorry, either the email or the password is incorrect".</t>
  </si>
  <si>
    <t>Valid PEA login ID and invalid password</t>
  </si>
  <si>
    <t>Invalid PEA login ID and valid password</t>
  </si>
  <si>
    <t>System should show an error message "Your account is LOCKED. Please contact your Company Administrator"</t>
  </si>
  <si>
    <t>System should throw an error message reading "Login Failed. Either the email or the password is incorrect. 
You have one more attempt before your account is Locked".</t>
  </si>
  <si>
    <t>Verify the UI of the Login page</t>
  </si>
  <si>
    <t>Verify all fields on the Login page</t>
  </si>
  <si>
    <t xml:space="preserve">Verify whether the evaluation panel user is able to login to the application after entering valid 'User Id' and 'Password' </t>
  </si>
  <si>
    <t>Verify whether the evaluation panel user is able to login to the application after entering invalid 'User Id' and 'Password'</t>
  </si>
  <si>
    <t>Verify whether the evaluation panel user is able to login to the application after entering valid 'User Id' and invalid 'Password'.</t>
  </si>
  <si>
    <t>Verify whether the evaluation panel user is able to login to the application after entering  invalid credentials consecutively 5 times.</t>
  </si>
  <si>
    <t>Verify whether the evaluation panel user is able to login to the application after entering  invalid 'User Id' and valid 'Password'</t>
  </si>
  <si>
    <t>Verify whether the evaluation panel user is able to login to the application if their account is locked.</t>
  </si>
  <si>
    <t>Verify whether the evaluation panel user is receiving password reset email</t>
  </si>
  <si>
    <t>Verify evaluation panel user's account status when they've has entered invalid password for 4 times, consecutively</t>
  </si>
  <si>
    <t>Verify whether the password of the user with evaluation panel role ever expires</t>
  </si>
  <si>
    <t>Shivank A</t>
  </si>
  <si>
    <t>The application Login page has incorrect PEA logo</t>
  </si>
  <si>
    <t>The page contains the old logo and should be replaced with the new logo inline with their latest brand guidelines (refer use case - PEA_Use Case_Evaluation Panel_Login)</t>
  </si>
  <si>
    <t>UI of the Login page is per the approved prototype.</t>
  </si>
  <si>
    <t>EXECUTION DETAILS - CYCLE 1</t>
  </si>
  <si>
    <t>Issue#025</t>
  </si>
  <si>
    <t>User successfully navigated to the dashboard of the PEA application</t>
  </si>
  <si>
    <t>System threw an error message "Sorry, either the email or the password is incorrect".</t>
  </si>
  <si>
    <t>System showed an error message "Your account is LOCKED. Please contact your Company Administrator"</t>
  </si>
  <si>
    <t>User  received an email on the registered email ID from email ID 'no-reply@acmecorp.com'. 
However the email is missing the password reset instructions</t>
  </si>
  <si>
    <t>Issue#026</t>
  </si>
  <si>
    <t>The details of the password reset email can be found in the use case: PEA_Use Case_Evaluation Panel_Login</t>
  </si>
  <si>
    <t>System showed an error message reading "Login Failed. Either the email or the password is incorrect. 
You have one more attempt before your account is Locked".</t>
  </si>
  <si>
    <t>Professional Evaluation Application</t>
  </si>
  <si>
    <t>Initial version of the test case document</t>
  </si>
  <si>
    <t>Baselined version of the test case document</t>
  </si>
  <si>
    <t>Login page should have:
1. PEA logo at the left top corner.
2. User ID (Text box)
3. Password (Text box)
4. Login (Button)
5. Reset Password (hyperlink)</t>
  </si>
  <si>
    <t>The user should receive an email on the registered email ID from email ID 'no-reply@acmecorp.com'. 
This email should contain  instructions on how to reset the password.
User should not be able to reply to this email ID</t>
  </si>
  <si>
    <t>PEA_Ext_431</t>
  </si>
  <si>
    <t>Enterprise Solutions</t>
  </si>
  <si>
    <t>PEA_Ext_431_Evaluation Panel_Login_Test Case Document</t>
  </si>
  <si>
    <t>Verify user account getting unlocked or not after 24 hrs.</t>
  </si>
  <si>
    <t>The PEA application will never enforce password expiry and should authenticate the credentials based on Acme Corp's Active Directory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</si>
</sst>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409]d\-mmm\-yy;@"/>
  </numFmts>
  <fonts count="15" x14ac:knownFonts="1">
    <font>
      <sz val="11"/>
      <color theme="1"/>
      <name val="Calibri"/>
      <family val="2"/>
      <scheme val="minor"/>
    </font>
    <font>
      <sz val="11"/>
      <color theme="1"/>
      <name val="Palatino Linotype"/>
      <family val="1"/>
    </font>
    <font>
      <b/>
      <sz val="14"/>
      <color theme="1"/>
      <name val="Palatino Linotype"/>
      <family val="1"/>
    </font>
    <font>
      <sz val="12"/>
      <color theme="1"/>
      <name val="Palatino Linotype"/>
      <family val="1"/>
    </font>
    <font>
      <b/>
      <sz val="20"/>
      <color theme="1"/>
      <name val="Palatino Linotype"/>
      <family val="1"/>
    </font>
    <font>
      <sz val="9"/>
      <color indexed="81"/>
      <name val="Tahoma"/>
      <family val="2"/>
    </font>
    <font>
      <b/>
      <i/>
      <sz val="9"/>
      <color indexed="81"/>
      <name val="Tahoma"/>
      <family val="2"/>
    </font>
    <font>
      <i/>
      <sz val="9"/>
      <color indexed="81"/>
      <name val="Tahoma"/>
      <family val="2"/>
    </font>
    <font>
      <b/>
      <sz val="11"/>
      <color rgb="FFDE1D1D"/>
      <name val="Palatino Linotype"/>
      <family val="1"/>
    </font>
    <font>
      <sz val="11"/>
      <color theme="1"/>
      <name val="Calibri"/>
      <family val="2"/>
      <scheme val="minor"/>
    </font>
    <font>
      <b/>
      <sz val="12"/>
      <color rgb="FFDE1D1D"/>
      <name val="Palatino Linotype"/>
      <family val="1"/>
    </font>
    <font>
      <b/>
      <sz val="11"/>
      <color theme="1"/>
      <name val="Palatino Linotype"/>
      <family val="1"/>
    </font>
    <font>
      <sz val="9"/>
      <color theme="1"/>
      <name val="Palatino Linotype"/>
      <family val="1"/>
    </font>
    <font>
      <sz val="10"/>
      <color theme="1"/>
      <name val="Palatino Linotype"/>
      <family val="1"/>
    </font>
    <font>
      <sz val="11"/>
      <name val="Palatino Linotype"/>
      <family val="1"/>
    </font>
  </fonts>
  <fills count="4">
    <fill>
      <patternFill patternType="none"/>
    </fill>
    <fill>
      <patternFill patternType="gray125"/>
    </fill>
    <fill>
      <patternFill patternType="solid">
        <fgColor theme="0" tint="-0.249977111117893"/>
        <bgColor indexed="64"/>
      </patternFill>
    </fill>
    <fill>
      <patternFill patternType="solid">
        <fgColor rgb="FFDE1D1D"/>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s>
  <cellStyleXfs count="2">
    <xf numFmtId="0" fontId="0" fillId="0" borderId="0"/>
    <xf numFmtId="9" fontId="9" fillId="0" borderId="0" applyFont="0" applyFill="0" applyBorder="0" applyAlignment="0" applyProtection="0"/>
  </cellStyleXfs>
  <cellXfs count="119">
    <xf numFmtId="0" fontId="0" fillId="0" borderId="0" xfId="0"/>
    <xf numFmtId="0" fontId="1" fillId="0" borderId="0" xfId="0" applyFont="1" applyBorder="1" applyAlignment="1">
      <alignment horizontal="left"/>
    </xf>
    <xf numFmtId="0" fontId="1" fillId="0" borderId="29" xfId="0" applyFont="1" applyBorder="1" applyAlignment="1">
      <alignment horizontal="left"/>
    </xf>
    <xf numFmtId="0" fontId="1" fillId="0" borderId="8" xfId="0" applyFont="1" applyBorder="1" applyAlignment="1">
      <alignment horizontal="left"/>
    </xf>
    <xf numFmtId="0" fontId="1" fillId="0" borderId="4" xfId="0" applyFont="1" applyBorder="1" applyAlignment="1">
      <alignment horizontal="left"/>
    </xf>
    <xf numFmtId="0" fontId="1" fillId="0" borderId="34" xfId="0" applyFont="1" applyBorder="1" applyAlignment="1">
      <alignment horizontal="left"/>
    </xf>
    <xf numFmtId="164" fontId="1" fillId="0" borderId="10" xfId="0" applyNumberFormat="1" applyFont="1" applyBorder="1" applyAlignment="1">
      <alignment horizontal="left"/>
    </xf>
    <xf numFmtId="0" fontId="1" fillId="0" borderId="1" xfId="0" applyFont="1" applyBorder="1" applyAlignment="1">
      <alignment horizontal="left"/>
    </xf>
    <xf numFmtId="0" fontId="1" fillId="0" borderId="9" xfId="0" applyFont="1" applyBorder="1" applyAlignment="1">
      <alignment horizontal="left"/>
    </xf>
    <xf numFmtId="0" fontId="1" fillId="0" borderId="11" xfId="0" applyFont="1" applyBorder="1" applyAlignment="1">
      <alignment horizontal="left"/>
    </xf>
    <xf numFmtId="0" fontId="1" fillId="0" borderId="12" xfId="0" applyFont="1" applyBorder="1" applyAlignment="1">
      <alignment horizontal="left"/>
    </xf>
    <xf numFmtId="0" fontId="1" fillId="0" borderId="13" xfId="0" applyFont="1" applyBorder="1" applyAlignment="1">
      <alignment horizontal="left"/>
    </xf>
    <xf numFmtId="0" fontId="3" fillId="0" borderId="0" xfId="0" applyFont="1"/>
    <xf numFmtId="0" fontId="1" fillId="0" borderId="14" xfId="0" applyFont="1" applyBorder="1" applyAlignment="1">
      <alignment horizontal="left"/>
    </xf>
    <xf numFmtId="0" fontId="1" fillId="0" borderId="2" xfId="0" applyFont="1" applyBorder="1" applyAlignment="1">
      <alignment horizontal="left"/>
    </xf>
    <xf numFmtId="0" fontId="8" fillId="2" borderId="30" xfId="0" applyFont="1" applyFill="1" applyBorder="1" applyAlignment="1"/>
    <xf numFmtId="0" fontId="8" fillId="2" borderId="36" xfId="0" applyFont="1" applyFill="1" applyBorder="1" applyAlignment="1">
      <alignment horizontal="left"/>
    </xf>
    <xf numFmtId="0" fontId="8" fillId="2" borderId="36" xfId="0" applyFont="1" applyFill="1" applyBorder="1" applyAlignment="1">
      <alignment horizontal="left" wrapText="1"/>
    </xf>
    <xf numFmtId="0" fontId="8" fillId="2" borderId="33" xfId="0" applyFont="1" applyFill="1" applyBorder="1" applyAlignment="1">
      <alignment horizontal="left" wrapText="1"/>
    </xf>
    <xf numFmtId="0" fontId="8" fillId="2" borderId="30" xfId="0" applyFont="1" applyFill="1" applyBorder="1" applyAlignment="1">
      <alignment horizontal="left"/>
    </xf>
    <xf numFmtId="0" fontId="8" fillId="2" borderId="28" xfId="0" applyFont="1" applyFill="1" applyBorder="1" applyAlignment="1">
      <alignment horizontal="left"/>
    </xf>
    <xf numFmtId="0" fontId="8" fillId="2" borderId="30" xfId="0" applyFont="1" applyFill="1" applyBorder="1" applyAlignment="1">
      <alignment horizontal="left" wrapText="1"/>
    </xf>
    <xf numFmtId="0" fontId="8" fillId="2" borderId="41" xfId="0" applyFont="1" applyFill="1" applyBorder="1" applyAlignment="1">
      <alignment horizontal="left" wrapText="1"/>
    </xf>
    <xf numFmtId="0" fontId="8" fillId="2" borderId="26" xfId="0" applyFont="1" applyFill="1" applyBorder="1" applyAlignment="1">
      <alignment horizontal="left" wrapText="1"/>
    </xf>
    <xf numFmtId="0" fontId="0" fillId="0" borderId="10" xfId="0" applyBorder="1"/>
    <xf numFmtId="0" fontId="0" fillId="0" borderId="8" xfId="0" applyBorder="1"/>
    <xf numFmtId="9" fontId="0" fillId="0" borderId="9" xfId="1" applyFont="1" applyBorder="1"/>
    <xf numFmtId="9" fontId="0" fillId="0" borderId="25" xfId="1" applyFont="1" applyBorder="1"/>
    <xf numFmtId="0" fontId="0" fillId="0" borderId="42" xfId="0" applyBorder="1"/>
    <xf numFmtId="9" fontId="0" fillId="0" borderId="43" xfId="1" applyFont="1" applyBorder="1"/>
    <xf numFmtId="0" fontId="0" fillId="2" borderId="32" xfId="0" applyFill="1" applyBorder="1"/>
    <xf numFmtId="9" fontId="0" fillId="2" borderId="33" xfId="0" applyNumberFormat="1" applyFill="1" applyBorder="1"/>
    <xf numFmtId="0" fontId="0" fillId="0" borderId="44" xfId="0" applyBorder="1"/>
    <xf numFmtId="0" fontId="0" fillId="0" borderId="31" xfId="0" applyBorder="1"/>
    <xf numFmtId="0" fontId="0" fillId="0" borderId="45" xfId="0" applyBorder="1"/>
    <xf numFmtId="0" fontId="0" fillId="2" borderId="26" xfId="0" applyFill="1" applyBorder="1"/>
    <xf numFmtId="0" fontId="8" fillId="2" borderId="27" xfId="0" applyFont="1" applyFill="1" applyBorder="1" applyAlignment="1">
      <alignment horizontal="left" wrapText="1"/>
    </xf>
    <xf numFmtId="0" fontId="0" fillId="0" borderId="46" xfId="0" applyBorder="1"/>
    <xf numFmtId="0" fontId="0" fillId="0" borderId="3" xfId="0" applyBorder="1"/>
    <xf numFmtId="0" fontId="0" fillId="0" borderId="47" xfId="0" applyBorder="1"/>
    <xf numFmtId="0" fontId="0" fillId="2" borderId="40" xfId="0" applyFill="1" applyBorder="1"/>
    <xf numFmtId="0" fontId="1" fillId="0" borderId="0" xfId="0" applyFont="1" applyBorder="1"/>
    <xf numFmtId="0" fontId="1" fillId="0" borderId="0" xfId="0" applyFont="1"/>
    <xf numFmtId="49" fontId="1" fillId="0" borderId="8" xfId="0" applyNumberFormat="1" applyFont="1" applyBorder="1" applyAlignment="1">
      <alignment wrapText="1"/>
    </xf>
    <xf numFmtId="0" fontId="1" fillId="0" borderId="4" xfId="0" applyFont="1" applyBorder="1" applyAlignment="1">
      <alignment wrapText="1"/>
    </xf>
    <xf numFmtId="0" fontId="1" fillId="0" borderId="1" xfId="0" applyFont="1" applyBorder="1" applyAlignment="1">
      <alignment wrapText="1"/>
    </xf>
    <xf numFmtId="0" fontId="1" fillId="0" borderId="9" xfId="0" applyFont="1" applyBorder="1" applyAlignment="1">
      <alignment wrapText="1"/>
    </xf>
    <xf numFmtId="49" fontId="1" fillId="0" borderId="11" xfId="0" applyNumberFormat="1" applyFont="1" applyBorder="1" applyAlignment="1">
      <alignment wrapText="1"/>
    </xf>
    <xf numFmtId="0" fontId="1" fillId="0" borderId="24" xfId="0" applyFont="1" applyBorder="1" applyAlignment="1">
      <alignment wrapText="1"/>
    </xf>
    <xf numFmtId="0" fontId="1" fillId="0" borderId="12" xfId="0" applyFont="1" applyBorder="1" applyAlignment="1">
      <alignment wrapText="1"/>
    </xf>
    <xf numFmtId="0" fontId="1" fillId="0" borderId="13" xfId="0" applyFont="1" applyBorder="1" applyAlignment="1">
      <alignment wrapText="1"/>
    </xf>
    <xf numFmtId="0" fontId="1" fillId="0" borderId="10" xfId="0" applyFont="1" applyBorder="1" applyAlignment="1">
      <alignment wrapText="1"/>
    </xf>
    <xf numFmtId="0" fontId="1" fillId="0" borderId="11" xfId="0" applyFont="1" applyBorder="1" applyAlignment="1">
      <alignment wrapText="1"/>
    </xf>
    <xf numFmtId="0" fontId="12" fillId="0" borderId="4" xfId="0" applyFont="1" applyBorder="1" applyAlignment="1">
      <alignment wrapText="1"/>
    </xf>
    <xf numFmtId="0" fontId="12" fillId="0" borderId="1" xfId="0" applyFont="1" applyBorder="1" applyAlignment="1">
      <alignment wrapText="1"/>
    </xf>
    <xf numFmtId="0" fontId="12" fillId="0" borderId="1" xfId="0" applyFont="1" applyFill="1" applyBorder="1" applyAlignment="1">
      <alignment horizontal="left" vertical="top" wrapText="1"/>
    </xf>
    <xf numFmtId="49" fontId="12" fillId="0" borderId="8" xfId="0" applyNumberFormat="1" applyFont="1" applyBorder="1" applyAlignment="1">
      <alignment wrapText="1"/>
    </xf>
    <xf numFmtId="0" fontId="12" fillId="0" borderId="25" xfId="0" applyFont="1" applyBorder="1" applyAlignment="1">
      <alignment wrapText="1"/>
    </xf>
    <xf numFmtId="0" fontId="12" fillId="0" borderId="9" xfId="0" applyFont="1" applyBorder="1" applyAlignment="1">
      <alignment wrapText="1"/>
    </xf>
    <xf numFmtId="0" fontId="12" fillId="0" borderId="1" xfId="0" applyFont="1" applyBorder="1" applyAlignment="1">
      <alignment vertical="top" wrapText="1"/>
    </xf>
    <xf numFmtId="0" fontId="13" fillId="0" borderId="8" xfId="0" applyFont="1" applyBorder="1" applyAlignment="1">
      <alignment wrapText="1"/>
    </xf>
    <xf numFmtId="15" fontId="13" fillId="0" borderId="4" xfId="0" applyNumberFormat="1" applyFont="1" applyBorder="1" applyAlignment="1">
      <alignment wrapText="1"/>
    </xf>
    <xf numFmtId="0" fontId="13" fillId="0" borderId="4" xfId="0" applyFont="1" applyBorder="1" applyAlignment="1">
      <alignment wrapText="1"/>
    </xf>
    <xf numFmtId="0" fontId="13" fillId="0" borderId="25" xfId="0" applyFont="1" applyBorder="1" applyAlignment="1">
      <alignment wrapText="1"/>
    </xf>
    <xf numFmtId="0" fontId="13" fillId="0" borderId="1" xfId="0" applyFont="1" applyBorder="1" applyAlignment="1">
      <alignment wrapText="1"/>
    </xf>
    <xf numFmtId="0" fontId="13" fillId="0" borderId="9" xfId="0" applyFont="1" applyBorder="1" applyAlignment="1">
      <alignment wrapText="1"/>
    </xf>
    <xf numFmtId="165" fontId="1" fillId="0" borderId="25" xfId="0" applyNumberFormat="1" applyFont="1" applyBorder="1" applyAlignment="1">
      <alignment horizontal="left"/>
    </xf>
    <xf numFmtId="0" fontId="1" fillId="0" borderId="14" xfId="0" applyFont="1" applyBorder="1" applyAlignment="1">
      <alignment horizontal="left"/>
    </xf>
    <xf numFmtId="0" fontId="1" fillId="0" borderId="20" xfId="0" applyFont="1" applyBorder="1" applyAlignment="1">
      <alignment horizontal="left"/>
    </xf>
    <xf numFmtId="0" fontId="1" fillId="0" borderId="15" xfId="0" applyFont="1" applyBorder="1" applyAlignment="1">
      <alignment horizontal="left"/>
    </xf>
    <xf numFmtId="0" fontId="2" fillId="3" borderId="26" xfId="0" applyFont="1" applyFill="1" applyBorder="1" applyAlignment="1">
      <alignment horizontal="center"/>
    </xf>
    <xf numFmtId="0" fontId="2" fillId="3" borderId="27" xfId="0" applyFont="1" applyFill="1" applyBorder="1" applyAlignment="1">
      <alignment horizontal="center"/>
    </xf>
    <xf numFmtId="0" fontId="2" fillId="3" borderId="28" xfId="0" applyFont="1" applyFill="1" applyBorder="1" applyAlignment="1">
      <alignment horizontal="center"/>
    </xf>
    <xf numFmtId="0" fontId="1" fillId="0" borderId="5" xfId="0" applyFont="1" applyBorder="1" applyAlignment="1">
      <alignment horizontal="left"/>
    </xf>
    <xf numFmtId="0" fontId="1" fillId="0" borderId="18" xfId="0" applyFont="1" applyBorder="1" applyAlignment="1">
      <alignment horizontal="left"/>
    </xf>
    <xf numFmtId="0" fontId="1" fillId="0" borderId="7" xfId="0" applyFont="1" applyBorder="1" applyAlignment="1">
      <alignment horizontal="left"/>
    </xf>
    <xf numFmtId="0" fontId="14" fillId="0" borderId="31" xfId="0" applyFont="1" applyBorder="1" applyAlignment="1">
      <alignment horizontal="left"/>
    </xf>
    <xf numFmtId="0" fontId="14" fillId="0" borderId="17" xfId="0" applyFont="1" applyBorder="1" applyAlignment="1">
      <alignment horizontal="left"/>
    </xf>
    <xf numFmtId="0" fontId="14" fillId="0" borderId="16"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1" fillId="0" borderId="19" xfId="0" applyFont="1" applyBorder="1" applyAlignment="1">
      <alignment horizontal="left"/>
    </xf>
    <xf numFmtId="0" fontId="8" fillId="2" borderId="32" xfId="0" applyFont="1" applyFill="1" applyBorder="1" applyAlignment="1">
      <alignment horizontal="left"/>
    </xf>
    <xf numFmtId="0" fontId="8" fillId="2" borderId="33" xfId="0" applyFont="1" applyFill="1" applyBorder="1" applyAlignment="1">
      <alignment horizontal="left"/>
    </xf>
    <xf numFmtId="0" fontId="1" fillId="0" borderId="6" xfId="0" applyFont="1" applyBorder="1" applyAlignment="1">
      <alignment horizontal="left"/>
    </xf>
    <xf numFmtId="0" fontId="10" fillId="2" borderId="26" xfId="0" applyFont="1" applyFill="1" applyBorder="1" applyAlignment="1">
      <alignment horizontal="center"/>
    </xf>
    <xf numFmtId="0" fontId="10" fillId="2" borderId="27" xfId="0" applyFont="1" applyFill="1" applyBorder="1" applyAlignment="1">
      <alignment horizontal="center"/>
    </xf>
    <xf numFmtId="0" fontId="10" fillId="2" borderId="28" xfId="0" applyFont="1" applyFill="1" applyBorder="1" applyAlignment="1">
      <alignment horizontal="center"/>
    </xf>
    <xf numFmtId="0" fontId="8" fillId="2" borderId="21" xfId="0" applyFont="1" applyFill="1" applyBorder="1" applyAlignment="1">
      <alignment horizontal="left" vertical="center"/>
    </xf>
    <xf numFmtId="0" fontId="8" fillId="2" borderId="37" xfId="0" applyFont="1" applyFill="1" applyBorder="1" applyAlignment="1">
      <alignment horizontal="left" vertical="center"/>
    </xf>
    <xf numFmtId="0" fontId="8" fillId="2" borderId="35" xfId="0" applyFont="1" applyFill="1" applyBorder="1" applyAlignment="1">
      <alignment horizontal="left" vertical="center"/>
    </xf>
    <xf numFmtId="0" fontId="8" fillId="2" borderId="39" xfId="0" applyFont="1" applyFill="1" applyBorder="1" applyAlignment="1">
      <alignment horizontal="left" vertical="center"/>
    </xf>
    <xf numFmtId="0" fontId="8" fillId="2" borderId="23" xfId="0" applyFont="1" applyFill="1" applyBorder="1" applyAlignment="1">
      <alignment horizontal="left" vertical="center"/>
    </xf>
    <xf numFmtId="0" fontId="8" fillId="2" borderId="38" xfId="0" applyFont="1" applyFill="1" applyBorder="1" applyAlignment="1">
      <alignment horizontal="left" vertical="center"/>
    </xf>
    <xf numFmtId="0" fontId="14" fillId="0" borderId="22" xfId="0" applyFont="1" applyBorder="1" applyAlignment="1">
      <alignment horizontal="left" vertical="top" wrapText="1"/>
    </xf>
    <xf numFmtId="0" fontId="14" fillId="0" borderId="37" xfId="0" applyFont="1" applyBorder="1" applyAlignment="1">
      <alignment horizontal="left" vertical="top" wrapText="1"/>
    </xf>
    <xf numFmtId="0" fontId="14" fillId="0" borderId="0" xfId="0" applyFont="1" applyBorder="1" applyAlignment="1">
      <alignment horizontal="left" vertical="top" wrapText="1"/>
    </xf>
    <xf numFmtId="0" fontId="14" fillId="0" borderId="39" xfId="0" applyFont="1" applyBorder="1" applyAlignment="1">
      <alignment horizontal="left" vertical="top" wrapText="1"/>
    </xf>
    <xf numFmtId="0" fontId="14" fillId="0" borderId="24" xfId="0" applyFont="1" applyBorder="1" applyAlignment="1">
      <alignment horizontal="left" vertical="top" wrapText="1"/>
    </xf>
    <xf numFmtId="0" fontId="14" fillId="0" borderId="38" xfId="0" applyFont="1" applyBorder="1" applyAlignment="1">
      <alignment horizontal="left" vertical="top" wrapText="1"/>
    </xf>
    <xf numFmtId="0" fontId="4" fillId="3" borderId="21" xfId="0" applyFont="1" applyFill="1" applyBorder="1" applyAlignment="1">
      <alignment horizontal="left" vertical="top"/>
    </xf>
    <xf numFmtId="0" fontId="4" fillId="3" borderId="22" xfId="0" applyFont="1" applyFill="1" applyBorder="1" applyAlignment="1">
      <alignment horizontal="left" vertical="top"/>
    </xf>
    <xf numFmtId="0" fontId="4" fillId="3" borderId="37" xfId="0" applyFont="1" applyFill="1" applyBorder="1" applyAlignment="1">
      <alignment horizontal="left" vertical="top"/>
    </xf>
    <xf numFmtId="0" fontId="4" fillId="3" borderId="23" xfId="0" applyFont="1" applyFill="1" applyBorder="1" applyAlignment="1">
      <alignment horizontal="left" vertical="top"/>
    </xf>
    <xf numFmtId="0" fontId="4" fillId="3" borderId="24" xfId="0" applyFont="1" applyFill="1" applyBorder="1" applyAlignment="1">
      <alignment horizontal="left" vertical="top"/>
    </xf>
    <xf numFmtId="0" fontId="4" fillId="3" borderId="38" xfId="0" applyFont="1" applyFill="1" applyBorder="1" applyAlignment="1">
      <alignment horizontal="left" vertical="top"/>
    </xf>
    <xf numFmtId="0" fontId="14" fillId="0" borderId="18" xfId="0" applyFont="1" applyBorder="1" applyAlignment="1">
      <alignment horizontal="left"/>
    </xf>
    <xf numFmtId="0" fontId="14" fillId="0" borderId="20" xfId="0" applyFont="1" applyBorder="1" applyAlignment="1">
      <alignment horizontal="left"/>
    </xf>
    <xf numFmtId="0" fontId="14" fillId="0" borderId="49" xfId="0" applyFont="1" applyBorder="1" applyAlignment="1">
      <alignment horizontal="left"/>
    </xf>
    <xf numFmtId="0" fontId="14" fillId="0" borderId="7" xfId="0" applyFont="1" applyBorder="1" applyAlignment="1">
      <alignment horizontal="left"/>
    </xf>
    <xf numFmtId="0" fontId="14" fillId="0" borderId="48" xfId="0" applyFont="1" applyBorder="1" applyAlignment="1">
      <alignment horizontal="left"/>
    </xf>
    <xf numFmtId="0" fontId="14" fillId="0" borderId="15" xfId="0" applyFont="1" applyBorder="1" applyAlignment="1">
      <alignment horizontal="left"/>
    </xf>
    <xf numFmtId="0" fontId="8" fillId="2" borderId="26" xfId="0" applyFont="1" applyFill="1" applyBorder="1" applyAlignment="1">
      <alignment horizontal="center" wrapText="1"/>
    </xf>
    <xf numFmtId="0" fontId="8" fillId="2" borderId="28" xfId="0" applyFont="1" applyFill="1" applyBorder="1" applyAlignment="1">
      <alignment horizontal="center" wrapText="1"/>
    </xf>
    <xf numFmtId="0" fontId="8" fillId="2" borderId="21"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7" xfId="0" applyFont="1" applyFill="1" applyBorder="1" applyAlignment="1">
      <alignment horizontal="center" wrapText="1"/>
    </xf>
    <xf numFmtId="0" fontId="11" fillId="3" borderId="27" xfId="0" applyFont="1" applyFill="1" applyBorder="1" applyAlignment="1">
      <alignment horizontal="center"/>
    </xf>
    <xf numFmtId="0" fontId="11" fillId="3" borderId="28" xfId="0"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Medium9"/>
  <colors>
    <mruColors>
      <color rgb="FFDE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666750</xdr:colOff>
      <xdr:row>0</xdr:row>
      <xdr:rowOff>19050</xdr:rowOff>
    </xdr:from>
    <xdr:to>
      <xdr:col>9</xdr:col>
      <xdr:colOff>9524</xdr:colOff>
      <xdr:row>2</xdr:row>
      <xdr:rowOff>66484</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48925" y="19050"/>
          <a:ext cx="2105024" cy="4951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15"/>
  <sheetViews>
    <sheetView showGridLines="0" tabSelected="1" workbookViewId="0">
      <selection activeCell="B2" sqref="B2:G2"/>
    </sheetView>
  </sheetViews>
  <sheetFormatPr defaultColWidth="20.7109375" defaultRowHeight="15" customHeight="1" x14ac:dyDescent="0.3"/>
  <cols>
    <col min="1" max="1" width="2.85546875" style="41" customWidth="1"/>
    <col min="2" max="4" width="23.7109375" style="1" customWidth="1"/>
    <col min="5" max="5" width="25.28515625" style="1" customWidth="1"/>
    <col min="6" max="7" width="23.7109375" style="1" customWidth="1"/>
    <col min="8" max="16384" width="20.7109375" style="41"/>
  </cols>
  <sheetData>
    <row r="1" spans="2:7" ht="15" customHeight="1" thickBot="1" x14ac:dyDescent="0.35"/>
    <row r="2" spans="2:7" ht="20.25" customHeight="1" thickBot="1" x14ac:dyDescent="0.45">
      <c r="B2" s="70" t="s">
        <v>37</v>
      </c>
      <c r="C2" s="71"/>
      <c r="D2" s="71"/>
      <c r="E2" s="71"/>
      <c r="F2" s="71"/>
      <c r="G2" s="72"/>
    </row>
    <row r="3" spans="2:7" ht="15" customHeight="1" thickBot="1" x14ac:dyDescent="0.35">
      <c r="B3" s="2"/>
      <c r="C3" s="73"/>
      <c r="D3" s="74"/>
      <c r="E3" s="74"/>
      <c r="F3" s="74"/>
      <c r="G3" s="75"/>
    </row>
    <row r="4" spans="2:7" ht="17.25" customHeight="1" thickBot="1" x14ac:dyDescent="0.4">
      <c r="B4" s="19" t="s">
        <v>6</v>
      </c>
      <c r="C4" s="76" t="s">
        <v>119</v>
      </c>
      <c r="D4" s="77"/>
      <c r="E4" s="77"/>
      <c r="F4" s="77"/>
      <c r="G4" s="78"/>
    </row>
    <row r="5" spans="2:7" ht="17.25" customHeight="1" thickBot="1" x14ac:dyDescent="0.4">
      <c r="B5" s="19" t="s">
        <v>1</v>
      </c>
      <c r="C5" s="76" t="s">
        <v>112</v>
      </c>
      <c r="D5" s="77"/>
      <c r="E5" s="77"/>
      <c r="F5" s="77"/>
      <c r="G5" s="78"/>
    </row>
    <row r="6" spans="2:7" ht="17.25" customHeight="1" thickBot="1" x14ac:dyDescent="0.4">
      <c r="B6" s="19" t="s">
        <v>3</v>
      </c>
      <c r="C6" s="76" t="s">
        <v>117</v>
      </c>
      <c r="D6" s="77"/>
      <c r="E6" s="77"/>
      <c r="F6" s="77"/>
      <c r="G6" s="78"/>
    </row>
    <row r="7" spans="2:7" ht="15" customHeight="1" thickBot="1" x14ac:dyDescent="0.35">
      <c r="B7" s="2"/>
      <c r="C7" s="67"/>
      <c r="D7" s="68"/>
      <c r="E7" s="68"/>
      <c r="F7" s="68"/>
      <c r="G7" s="69"/>
    </row>
    <row r="8" spans="2:7" ht="17.25" customHeight="1" thickBot="1" x14ac:dyDescent="0.4">
      <c r="B8" s="19" t="s">
        <v>7</v>
      </c>
      <c r="C8" s="82" t="s">
        <v>8</v>
      </c>
      <c r="D8" s="83"/>
      <c r="E8" s="19" t="s">
        <v>9</v>
      </c>
      <c r="F8" s="20" t="s">
        <v>10</v>
      </c>
      <c r="G8" s="20" t="s">
        <v>11</v>
      </c>
    </row>
    <row r="9" spans="2:7" ht="15" customHeight="1" x14ac:dyDescent="0.3">
      <c r="B9" s="3">
        <v>0.1</v>
      </c>
      <c r="C9" s="73" t="s">
        <v>113</v>
      </c>
      <c r="D9" s="84"/>
      <c r="E9" s="4" t="s">
        <v>99</v>
      </c>
      <c r="F9" s="5"/>
      <c r="G9" s="66">
        <v>44578</v>
      </c>
    </row>
    <row r="10" spans="2:7" ht="15" customHeight="1" x14ac:dyDescent="0.3">
      <c r="B10" s="6">
        <v>1</v>
      </c>
      <c r="C10" s="79" t="s">
        <v>114</v>
      </c>
      <c r="D10" s="80"/>
      <c r="E10" s="4" t="s">
        <v>99</v>
      </c>
      <c r="F10" s="14" t="s">
        <v>42</v>
      </c>
      <c r="G10" s="66">
        <v>44579</v>
      </c>
    </row>
    <row r="11" spans="2:7" ht="15" customHeight="1" x14ac:dyDescent="0.3">
      <c r="B11" s="6"/>
      <c r="C11" s="79"/>
      <c r="D11" s="80"/>
      <c r="E11" s="7"/>
      <c r="F11" s="14"/>
      <c r="G11" s="8"/>
    </row>
    <row r="12" spans="2:7" ht="15" customHeight="1" x14ac:dyDescent="0.3">
      <c r="B12" s="6"/>
      <c r="C12" s="79"/>
      <c r="D12" s="80"/>
      <c r="E12" s="7"/>
      <c r="F12" s="14"/>
      <c r="G12" s="8"/>
    </row>
    <row r="13" spans="2:7" ht="15" customHeight="1" x14ac:dyDescent="0.3">
      <c r="B13" s="6"/>
      <c r="C13" s="79"/>
      <c r="D13" s="80"/>
      <c r="E13" s="7"/>
      <c r="F13" s="14"/>
      <c r="G13" s="8"/>
    </row>
    <row r="14" spans="2:7" ht="15" customHeight="1" x14ac:dyDescent="0.3">
      <c r="B14" s="6"/>
      <c r="C14" s="79"/>
      <c r="D14" s="80"/>
      <c r="E14" s="7"/>
      <c r="F14" s="14"/>
      <c r="G14" s="8"/>
    </row>
    <row r="15" spans="2:7" ht="15" customHeight="1" thickBot="1" x14ac:dyDescent="0.35">
      <c r="B15" s="9"/>
      <c r="C15" s="67"/>
      <c r="D15" s="81"/>
      <c r="E15" s="10"/>
      <c r="F15" s="13"/>
      <c r="G15" s="11"/>
    </row>
  </sheetData>
  <mergeCells count="14">
    <mergeCell ref="C14:D14"/>
    <mergeCell ref="C15:D15"/>
    <mergeCell ref="C8:D8"/>
    <mergeCell ref="C9:D9"/>
    <mergeCell ref="C10:D10"/>
    <mergeCell ref="C11:D11"/>
    <mergeCell ref="C12:D12"/>
    <mergeCell ref="C13:D13"/>
    <mergeCell ref="C7:G7"/>
    <mergeCell ref="B2:G2"/>
    <mergeCell ref="C3:G3"/>
    <mergeCell ref="C4:G4"/>
    <mergeCell ref="C5:G5"/>
    <mergeCell ref="C6:G6"/>
  </mergeCell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O26"/>
  <sheetViews>
    <sheetView showGridLines="0" zoomScaleNormal="100" workbookViewId="0">
      <selection activeCell="B2" sqref="B2:O3"/>
    </sheetView>
  </sheetViews>
  <sheetFormatPr defaultRowHeight="15" customHeight="1" x14ac:dyDescent="0.3"/>
  <cols>
    <col min="1" max="1" width="2.7109375" style="42" customWidth="1"/>
    <col min="2" max="2" width="13.5703125" style="42" customWidth="1"/>
    <col min="3" max="3" width="47" style="42" customWidth="1"/>
    <col min="4" max="4" width="9.7109375" style="42" customWidth="1"/>
    <col min="5" max="5" width="25.140625" style="42" customWidth="1"/>
    <col min="6" max="6" width="14.7109375" style="42" customWidth="1"/>
    <col min="7" max="7" width="33.28515625" style="42" customWidth="1"/>
    <col min="8" max="8" width="28.5703125" style="42" customWidth="1"/>
    <col min="9" max="9" width="2.85546875" style="42" customWidth="1"/>
    <col min="10" max="10" width="20.28515625" style="42" customWidth="1"/>
    <col min="11" max="11" width="11.140625" style="42" customWidth="1"/>
    <col min="12" max="12" width="13.85546875" style="42" customWidth="1"/>
    <col min="13" max="13" width="39.5703125" style="42" customWidth="1"/>
    <col min="14" max="14" width="14.42578125" style="42" customWidth="1"/>
    <col min="15" max="15" width="40.5703125" style="42" customWidth="1"/>
    <col min="16" max="16384" width="9.140625" style="42"/>
  </cols>
  <sheetData>
    <row r="1" spans="2:15" ht="15" customHeight="1" thickBot="1" x14ac:dyDescent="0.35"/>
    <row r="2" spans="2:15" ht="15" customHeight="1" x14ac:dyDescent="0.3">
      <c r="B2" s="100" t="s">
        <v>28</v>
      </c>
      <c r="C2" s="101"/>
      <c r="D2" s="101"/>
      <c r="E2" s="101"/>
      <c r="F2" s="101"/>
      <c r="G2" s="101"/>
      <c r="H2" s="101"/>
      <c r="I2" s="101"/>
      <c r="J2" s="101"/>
      <c r="K2" s="101"/>
      <c r="L2" s="101"/>
      <c r="M2" s="101"/>
      <c r="N2" s="101"/>
      <c r="O2" s="102"/>
    </row>
    <row r="3" spans="2:15" ht="15" customHeight="1" thickBot="1" x14ac:dyDescent="0.35">
      <c r="B3" s="103"/>
      <c r="C3" s="104"/>
      <c r="D3" s="104"/>
      <c r="E3" s="104"/>
      <c r="F3" s="104"/>
      <c r="G3" s="104"/>
      <c r="H3" s="104"/>
      <c r="I3" s="104"/>
      <c r="J3" s="104"/>
      <c r="K3" s="104"/>
      <c r="L3" s="104"/>
      <c r="M3" s="104"/>
      <c r="N3" s="104"/>
      <c r="O3" s="105"/>
    </row>
    <row r="4" spans="2:15" ht="15" customHeight="1" thickBot="1" x14ac:dyDescent="0.35"/>
    <row r="5" spans="2:15" ht="17.25" customHeight="1" thickBot="1" x14ac:dyDescent="0.4">
      <c r="B5" s="15" t="s">
        <v>20</v>
      </c>
      <c r="C5" s="106" t="s">
        <v>45</v>
      </c>
      <c r="D5" s="106"/>
      <c r="E5" s="15" t="s">
        <v>26</v>
      </c>
      <c r="F5" s="108" t="s">
        <v>41</v>
      </c>
      <c r="G5" s="106"/>
      <c r="H5" s="109"/>
      <c r="J5" s="88" t="s">
        <v>27</v>
      </c>
      <c r="K5" s="89"/>
      <c r="L5" s="94" t="s">
        <v>44</v>
      </c>
      <c r="M5" s="94"/>
      <c r="N5" s="94"/>
      <c r="O5" s="95"/>
    </row>
    <row r="6" spans="2:15" ht="17.25" customHeight="1" thickBot="1" x14ac:dyDescent="0.4">
      <c r="B6" s="15" t="s">
        <v>21</v>
      </c>
      <c r="C6" s="77" t="s">
        <v>46</v>
      </c>
      <c r="D6" s="77"/>
      <c r="E6" s="15" t="s">
        <v>4</v>
      </c>
      <c r="F6" s="76" t="s">
        <v>42</v>
      </c>
      <c r="G6" s="77"/>
      <c r="H6" s="78"/>
      <c r="J6" s="90"/>
      <c r="K6" s="91"/>
      <c r="L6" s="96"/>
      <c r="M6" s="96"/>
      <c r="N6" s="96"/>
      <c r="O6" s="97"/>
    </row>
    <row r="7" spans="2:15" ht="17.25" customHeight="1" thickBot="1" x14ac:dyDescent="0.4">
      <c r="B7" s="15" t="s">
        <v>2</v>
      </c>
      <c r="C7" s="107" t="s">
        <v>118</v>
      </c>
      <c r="D7" s="107"/>
      <c r="E7" s="15" t="s">
        <v>5</v>
      </c>
      <c r="F7" s="110" t="s">
        <v>43</v>
      </c>
      <c r="G7" s="107"/>
      <c r="H7" s="111"/>
      <c r="J7" s="92"/>
      <c r="K7" s="93"/>
      <c r="L7" s="98"/>
      <c r="M7" s="98"/>
      <c r="N7" s="98"/>
      <c r="O7" s="99"/>
    </row>
    <row r="8" spans="2:15" ht="15" customHeight="1" thickBot="1" x14ac:dyDescent="0.4">
      <c r="B8" s="12"/>
      <c r="C8" s="12"/>
      <c r="D8" s="12"/>
      <c r="E8" s="12"/>
      <c r="F8" s="12"/>
      <c r="G8" s="12"/>
      <c r="H8" s="12"/>
    </row>
    <row r="9" spans="2:15" ht="17.25" customHeight="1" thickBot="1" x14ac:dyDescent="0.4">
      <c r="B9" s="85" t="s">
        <v>18</v>
      </c>
      <c r="C9" s="86"/>
      <c r="D9" s="86"/>
      <c r="E9" s="86"/>
      <c r="F9" s="86"/>
      <c r="G9" s="86"/>
      <c r="H9" s="87"/>
      <c r="J9" s="85" t="s">
        <v>103</v>
      </c>
      <c r="K9" s="86"/>
      <c r="L9" s="86"/>
      <c r="M9" s="86"/>
      <c r="N9" s="86"/>
      <c r="O9" s="87"/>
    </row>
    <row r="10" spans="2:15" ht="17.25" customHeight="1" thickBot="1" x14ac:dyDescent="0.4">
      <c r="B10" s="23" t="s">
        <v>12</v>
      </c>
      <c r="C10" s="17" t="s">
        <v>19</v>
      </c>
      <c r="D10" s="16" t="s">
        <v>13</v>
      </c>
      <c r="E10" s="16" t="s">
        <v>14</v>
      </c>
      <c r="F10" s="16" t="s">
        <v>15</v>
      </c>
      <c r="G10" s="17" t="s">
        <v>16</v>
      </c>
      <c r="H10" s="18" t="s">
        <v>17</v>
      </c>
      <c r="I10" s="41"/>
      <c r="J10" s="23" t="s">
        <v>22</v>
      </c>
      <c r="K10" s="22" t="s">
        <v>11</v>
      </c>
      <c r="L10" s="22" t="s">
        <v>0</v>
      </c>
      <c r="M10" s="22" t="s">
        <v>23</v>
      </c>
      <c r="N10" s="22" t="s">
        <v>24</v>
      </c>
      <c r="O10" s="18" t="s">
        <v>25</v>
      </c>
    </row>
    <row r="11" spans="2:15" ht="42.75" x14ac:dyDescent="0.3">
      <c r="B11" s="56" t="s">
        <v>49</v>
      </c>
      <c r="C11" s="55" t="s">
        <v>88</v>
      </c>
      <c r="D11" s="53" t="s">
        <v>47</v>
      </c>
      <c r="E11" s="53" t="s">
        <v>61</v>
      </c>
      <c r="F11" s="44"/>
      <c r="G11" s="53" t="s">
        <v>70</v>
      </c>
      <c r="H11" s="57" t="s">
        <v>80</v>
      </c>
      <c r="I11" s="41"/>
      <c r="J11" s="60" t="s">
        <v>99</v>
      </c>
      <c r="K11" s="61">
        <v>44385</v>
      </c>
      <c r="L11" s="62" t="s">
        <v>31</v>
      </c>
      <c r="M11" s="62" t="s">
        <v>102</v>
      </c>
      <c r="N11" s="62"/>
      <c r="O11" s="63"/>
    </row>
    <row r="12" spans="2:15" ht="85.5" x14ac:dyDescent="0.3">
      <c r="B12" s="56" t="s">
        <v>50</v>
      </c>
      <c r="C12" s="55" t="s">
        <v>89</v>
      </c>
      <c r="D12" s="54" t="s">
        <v>47</v>
      </c>
      <c r="E12" s="54" t="s">
        <v>62</v>
      </c>
      <c r="F12" s="54"/>
      <c r="G12" s="53" t="s">
        <v>71</v>
      </c>
      <c r="H12" s="58" t="s">
        <v>115</v>
      </c>
      <c r="I12" s="41"/>
      <c r="J12" s="60" t="s">
        <v>99</v>
      </c>
      <c r="K12" s="61">
        <v>44385</v>
      </c>
      <c r="L12" s="64" t="s">
        <v>32</v>
      </c>
      <c r="M12" s="64" t="s">
        <v>100</v>
      </c>
      <c r="N12" s="64" t="s">
        <v>104</v>
      </c>
      <c r="O12" s="65" t="s">
        <v>101</v>
      </c>
    </row>
    <row r="13" spans="2:15" ht="42.75" x14ac:dyDescent="0.3">
      <c r="B13" s="56" t="s">
        <v>51</v>
      </c>
      <c r="C13" s="55" t="s">
        <v>90</v>
      </c>
      <c r="D13" s="54" t="s">
        <v>47</v>
      </c>
      <c r="E13" s="54" t="s">
        <v>63</v>
      </c>
      <c r="F13" s="54" t="s">
        <v>67</v>
      </c>
      <c r="G13" s="54" t="s">
        <v>73</v>
      </c>
      <c r="H13" s="58" t="s">
        <v>82</v>
      </c>
      <c r="I13" s="41"/>
      <c r="J13" s="60" t="s">
        <v>99</v>
      </c>
      <c r="K13" s="61">
        <v>44385</v>
      </c>
      <c r="L13" s="64" t="s">
        <v>31</v>
      </c>
      <c r="M13" s="64" t="s">
        <v>105</v>
      </c>
      <c r="N13" s="64"/>
      <c r="O13" s="65"/>
    </row>
    <row r="14" spans="2:15" ht="45" x14ac:dyDescent="0.3">
      <c r="B14" s="56" t="s">
        <v>52</v>
      </c>
      <c r="C14" s="55" t="s">
        <v>91</v>
      </c>
      <c r="D14" s="54" t="s">
        <v>48</v>
      </c>
      <c r="E14" s="54" t="s">
        <v>63</v>
      </c>
      <c r="F14" s="54" t="s">
        <v>68</v>
      </c>
      <c r="G14" s="54" t="s">
        <v>75</v>
      </c>
      <c r="H14" s="58" t="s">
        <v>83</v>
      </c>
      <c r="I14" s="41"/>
      <c r="J14" s="60" t="s">
        <v>99</v>
      </c>
      <c r="K14" s="61">
        <v>44385</v>
      </c>
      <c r="L14" s="64" t="s">
        <v>31</v>
      </c>
      <c r="M14" s="64" t="s">
        <v>106</v>
      </c>
      <c r="N14" s="64"/>
      <c r="O14" s="65"/>
    </row>
    <row r="15" spans="2:15" ht="45" x14ac:dyDescent="0.3">
      <c r="B15" s="56" t="s">
        <v>53</v>
      </c>
      <c r="C15" s="55" t="s">
        <v>92</v>
      </c>
      <c r="D15" s="54" t="s">
        <v>48</v>
      </c>
      <c r="E15" s="54" t="s">
        <v>63</v>
      </c>
      <c r="F15" s="54" t="s">
        <v>84</v>
      </c>
      <c r="G15" s="54" t="s">
        <v>74</v>
      </c>
      <c r="H15" s="58" t="s">
        <v>83</v>
      </c>
      <c r="I15" s="41"/>
      <c r="J15" s="60" t="s">
        <v>99</v>
      </c>
      <c r="K15" s="61">
        <v>44385</v>
      </c>
      <c r="L15" s="64" t="s">
        <v>31</v>
      </c>
      <c r="M15" s="64" t="s">
        <v>106</v>
      </c>
      <c r="N15" s="64"/>
      <c r="O15" s="65"/>
    </row>
    <row r="16" spans="2:15" ht="45" x14ac:dyDescent="0.3">
      <c r="B16" s="56" t="s">
        <v>54</v>
      </c>
      <c r="C16" s="55" t="s">
        <v>94</v>
      </c>
      <c r="D16" s="54" t="s">
        <v>48</v>
      </c>
      <c r="E16" s="54" t="s">
        <v>63</v>
      </c>
      <c r="F16" s="54" t="s">
        <v>85</v>
      </c>
      <c r="G16" s="54" t="s">
        <v>72</v>
      </c>
      <c r="H16" s="58" t="s">
        <v>83</v>
      </c>
      <c r="I16" s="41"/>
      <c r="J16" s="60" t="s">
        <v>99</v>
      </c>
      <c r="K16" s="61">
        <v>44385</v>
      </c>
      <c r="L16" s="64" t="s">
        <v>31</v>
      </c>
      <c r="M16" s="64" t="s">
        <v>106</v>
      </c>
      <c r="N16" s="64"/>
      <c r="O16" s="65"/>
    </row>
    <row r="17" spans="2:15" ht="57" x14ac:dyDescent="0.3">
      <c r="B17" s="56" t="s">
        <v>55</v>
      </c>
      <c r="C17" s="55" t="s">
        <v>93</v>
      </c>
      <c r="D17" s="54" t="s">
        <v>47</v>
      </c>
      <c r="E17" s="54" t="s">
        <v>63</v>
      </c>
      <c r="F17" s="54" t="s">
        <v>68</v>
      </c>
      <c r="G17" s="54" t="s">
        <v>76</v>
      </c>
      <c r="H17" s="58" t="s">
        <v>86</v>
      </c>
      <c r="I17" s="41"/>
      <c r="J17" s="60" t="s">
        <v>99</v>
      </c>
      <c r="K17" s="61">
        <v>44385</v>
      </c>
      <c r="L17" s="64" t="s">
        <v>31</v>
      </c>
      <c r="M17" s="64" t="s">
        <v>107</v>
      </c>
      <c r="N17" s="64"/>
      <c r="O17" s="65"/>
    </row>
    <row r="18" spans="2:15" ht="57" x14ac:dyDescent="0.3">
      <c r="B18" s="56" t="s">
        <v>56</v>
      </c>
      <c r="C18" s="55" t="s">
        <v>95</v>
      </c>
      <c r="D18" s="54" t="s">
        <v>47</v>
      </c>
      <c r="E18" s="54" t="s">
        <v>64</v>
      </c>
      <c r="F18" s="54" t="s">
        <v>67</v>
      </c>
      <c r="G18" s="59" t="s">
        <v>77</v>
      </c>
      <c r="H18" s="58" t="s">
        <v>86</v>
      </c>
      <c r="I18" s="41"/>
      <c r="J18" s="60" t="s">
        <v>99</v>
      </c>
      <c r="K18" s="61">
        <v>44385</v>
      </c>
      <c r="L18" s="64" t="s">
        <v>31</v>
      </c>
      <c r="M18" s="64" t="s">
        <v>107</v>
      </c>
      <c r="N18" s="64"/>
      <c r="O18" s="65"/>
    </row>
    <row r="19" spans="2:15" ht="42.75" x14ac:dyDescent="0.3">
      <c r="B19" s="56" t="s">
        <v>57</v>
      </c>
      <c r="C19" s="55" t="s">
        <v>120</v>
      </c>
      <c r="D19" s="54" t="s">
        <v>48</v>
      </c>
      <c r="E19" s="54" t="s">
        <v>64</v>
      </c>
      <c r="F19" s="54" t="s">
        <v>67</v>
      </c>
      <c r="G19" s="59" t="s">
        <v>77</v>
      </c>
      <c r="H19" s="58" t="s">
        <v>82</v>
      </c>
      <c r="I19" s="41"/>
      <c r="J19" s="60" t="s">
        <v>99</v>
      </c>
      <c r="K19" s="61">
        <v>44385</v>
      </c>
      <c r="L19" s="64" t="s">
        <v>31</v>
      </c>
      <c r="M19" s="64" t="s">
        <v>105</v>
      </c>
      <c r="N19" s="64"/>
      <c r="O19" s="65"/>
    </row>
    <row r="20" spans="2:15" ht="128.25" x14ac:dyDescent="0.3">
      <c r="B20" s="56" t="s">
        <v>58</v>
      </c>
      <c r="C20" s="55" t="s">
        <v>96</v>
      </c>
      <c r="D20" s="54" t="s">
        <v>47</v>
      </c>
      <c r="E20" s="54" t="s">
        <v>65</v>
      </c>
      <c r="F20" s="54" t="s">
        <v>69</v>
      </c>
      <c r="G20" s="59" t="s">
        <v>81</v>
      </c>
      <c r="H20" s="58" t="s">
        <v>116</v>
      </c>
      <c r="I20" s="41"/>
      <c r="J20" s="60" t="s">
        <v>99</v>
      </c>
      <c r="K20" s="61">
        <v>44385</v>
      </c>
      <c r="L20" s="64" t="s">
        <v>32</v>
      </c>
      <c r="M20" s="64" t="s">
        <v>108</v>
      </c>
      <c r="N20" s="64" t="s">
        <v>109</v>
      </c>
      <c r="O20" s="65" t="s">
        <v>110</v>
      </c>
    </row>
    <row r="21" spans="2:15" ht="85.5" x14ac:dyDescent="0.3">
      <c r="B21" s="56" t="s">
        <v>59</v>
      </c>
      <c r="C21" s="55" t="s">
        <v>97</v>
      </c>
      <c r="D21" s="54" t="s">
        <v>48</v>
      </c>
      <c r="E21" s="54" t="s">
        <v>63</v>
      </c>
      <c r="F21" s="54" t="s">
        <v>68</v>
      </c>
      <c r="G21" s="54" t="s">
        <v>78</v>
      </c>
      <c r="H21" s="58" t="s">
        <v>87</v>
      </c>
      <c r="I21" s="41"/>
      <c r="J21" s="60" t="s">
        <v>99</v>
      </c>
      <c r="K21" s="61">
        <v>44385</v>
      </c>
      <c r="L21" s="64" t="s">
        <v>31</v>
      </c>
      <c r="M21" s="64" t="s">
        <v>111</v>
      </c>
      <c r="N21" s="64"/>
      <c r="O21" s="65"/>
    </row>
    <row r="22" spans="2:15" ht="60" x14ac:dyDescent="0.3">
      <c r="B22" s="56" t="s">
        <v>60</v>
      </c>
      <c r="C22" s="55" t="s">
        <v>98</v>
      </c>
      <c r="D22" s="54" t="s">
        <v>48</v>
      </c>
      <c r="E22" s="54" t="s">
        <v>66</v>
      </c>
      <c r="F22" s="54" t="s">
        <v>69</v>
      </c>
      <c r="G22" s="54" t="s">
        <v>73</v>
      </c>
      <c r="H22" s="58" t="s">
        <v>79</v>
      </c>
      <c r="I22" s="41"/>
      <c r="J22" s="60" t="s">
        <v>99</v>
      </c>
      <c r="K22" s="61">
        <v>44385</v>
      </c>
      <c r="L22" s="64" t="s">
        <v>31</v>
      </c>
      <c r="M22" s="64"/>
      <c r="N22" s="64"/>
      <c r="O22" s="65" t="s">
        <v>121</v>
      </c>
    </row>
    <row r="23" spans="2:15" ht="15" customHeight="1" x14ac:dyDescent="0.3">
      <c r="B23" s="43"/>
      <c r="C23" s="45"/>
      <c r="D23" s="45"/>
      <c r="E23" s="45"/>
      <c r="F23" s="45"/>
      <c r="G23" s="45"/>
      <c r="H23" s="46"/>
      <c r="I23" s="41"/>
      <c r="J23" s="51"/>
      <c r="K23" s="45"/>
      <c r="L23" s="45"/>
      <c r="M23" s="45"/>
      <c r="N23" s="45"/>
      <c r="O23" s="46"/>
    </row>
    <row r="24" spans="2:15" ht="15" customHeight="1" x14ac:dyDescent="0.3">
      <c r="B24" s="43"/>
      <c r="C24" s="45"/>
      <c r="D24" s="45"/>
      <c r="E24" s="45"/>
      <c r="F24" s="45"/>
      <c r="G24" s="45"/>
      <c r="H24" s="46"/>
      <c r="I24" s="41"/>
      <c r="J24" s="51"/>
      <c r="K24" s="45"/>
      <c r="L24" s="45"/>
      <c r="M24" s="45"/>
      <c r="N24" s="45"/>
      <c r="O24" s="46"/>
    </row>
    <row r="25" spans="2:15" ht="15" customHeight="1" x14ac:dyDescent="0.3">
      <c r="B25" s="43"/>
      <c r="C25" s="45"/>
      <c r="D25" s="45"/>
      <c r="E25" s="45"/>
      <c r="F25" s="45"/>
      <c r="G25" s="45"/>
      <c r="H25" s="46"/>
      <c r="I25" s="41"/>
      <c r="J25" s="51"/>
      <c r="K25" s="45"/>
      <c r="L25" s="45"/>
      <c r="M25" s="45"/>
      <c r="N25" s="45"/>
      <c r="O25" s="46"/>
    </row>
    <row r="26" spans="2:15" ht="15" customHeight="1" thickBot="1" x14ac:dyDescent="0.35">
      <c r="B26" s="47"/>
      <c r="C26" s="48"/>
      <c r="D26" s="49"/>
      <c r="E26" s="49"/>
      <c r="F26" s="49"/>
      <c r="G26" s="49"/>
      <c r="H26" s="50"/>
      <c r="I26" s="41"/>
      <c r="J26" s="52"/>
      <c r="K26" s="49"/>
      <c r="L26" s="49"/>
      <c r="M26" s="49"/>
      <c r="N26" s="49"/>
      <c r="O26" s="50"/>
    </row>
  </sheetData>
  <mergeCells count="11">
    <mergeCell ref="B9:H9"/>
    <mergeCell ref="J9:O9"/>
    <mergeCell ref="J5:K7"/>
    <mergeCell ref="L5:O7"/>
    <mergeCell ref="B2:O3"/>
    <mergeCell ref="C5:D5"/>
    <mergeCell ref="C6:D6"/>
    <mergeCell ref="C7:D7"/>
    <mergeCell ref="F5:H5"/>
    <mergeCell ref="F6:H6"/>
    <mergeCell ref="F7:H7"/>
  </mergeCells>
  <dataValidations count="2">
    <dataValidation type="list" allowBlank="1" showInputMessage="1" showErrorMessage="1" sqref="D11:D25">
      <formula1>"High, Medium, Low"</formula1>
    </dataValidation>
    <dataValidation type="list" allowBlank="1" showInputMessage="1" showErrorMessage="1" sqref="L11:L25">
      <formula1>"Passed, Failed, Not Executed, Not Applicable"</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9"/>
  <sheetViews>
    <sheetView showGridLines="0" workbookViewId="0">
      <selection activeCell="B2" sqref="B2:H2"/>
    </sheetView>
  </sheetViews>
  <sheetFormatPr defaultRowHeight="15" x14ac:dyDescent="0.25"/>
  <cols>
    <col min="1" max="1" width="2.85546875" customWidth="1"/>
    <col min="2" max="8" width="18.5703125" customWidth="1"/>
  </cols>
  <sheetData>
    <row r="1" spans="2:8" ht="15.75" thickBot="1" x14ac:dyDescent="0.3"/>
    <row r="2" spans="2:8" ht="20.25" customHeight="1" thickBot="1" x14ac:dyDescent="0.45">
      <c r="B2" s="70" t="s">
        <v>36</v>
      </c>
      <c r="C2" s="117"/>
      <c r="D2" s="117"/>
      <c r="E2" s="117"/>
      <c r="F2" s="117"/>
      <c r="G2" s="117"/>
      <c r="H2" s="118"/>
    </row>
    <row r="3" spans="2:8" ht="17.25" customHeight="1" thickBot="1" x14ac:dyDescent="0.4">
      <c r="B3" s="114" t="s">
        <v>29</v>
      </c>
      <c r="C3" s="112" t="s">
        <v>38</v>
      </c>
      <c r="D3" s="113"/>
      <c r="E3" s="112" t="s">
        <v>39</v>
      </c>
      <c r="F3" s="113"/>
      <c r="G3" s="116" t="s">
        <v>40</v>
      </c>
      <c r="H3" s="113"/>
    </row>
    <row r="4" spans="2:8" ht="17.25" customHeight="1" thickBot="1" x14ac:dyDescent="0.4">
      <c r="B4" s="115"/>
      <c r="C4" s="23" t="s">
        <v>30</v>
      </c>
      <c r="D4" s="21" t="s">
        <v>30</v>
      </c>
      <c r="E4" s="23" t="s">
        <v>30</v>
      </c>
      <c r="F4" s="21" t="s">
        <v>30</v>
      </c>
      <c r="G4" s="36" t="s">
        <v>30</v>
      </c>
      <c r="H4" s="21" t="s">
        <v>30</v>
      </c>
    </row>
    <row r="5" spans="2:8" x14ac:dyDescent="0.25">
      <c r="B5" s="32" t="s">
        <v>31</v>
      </c>
      <c r="C5" s="25">
        <v>9</v>
      </c>
      <c r="D5" s="27">
        <f>C5/C9</f>
        <v>0.75</v>
      </c>
      <c r="E5" s="25"/>
      <c r="F5" s="27" t="e">
        <f>E5/E9</f>
        <v>#DIV/0!</v>
      </c>
      <c r="G5" s="37"/>
      <c r="H5" s="27" t="e">
        <f>G5/G9</f>
        <v>#DIV/0!</v>
      </c>
    </row>
    <row r="6" spans="2:8" x14ac:dyDescent="0.25">
      <c r="B6" s="33" t="s">
        <v>32</v>
      </c>
      <c r="C6" s="24">
        <v>2</v>
      </c>
      <c r="D6" s="26">
        <f>C6/C9</f>
        <v>0.16666666666666666</v>
      </c>
      <c r="E6" s="24"/>
      <c r="F6" s="26" t="e">
        <f>E6/E9</f>
        <v>#DIV/0!</v>
      </c>
      <c r="G6" s="38"/>
      <c r="H6" s="26" t="e">
        <f>G6/G9</f>
        <v>#DIV/0!</v>
      </c>
    </row>
    <row r="7" spans="2:8" x14ac:dyDescent="0.25">
      <c r="B7" s="33" t="s">
        <v>34</v>
      </c>
      <c r="C7" s="24">
        <v>1</v>
      </c>
      <c r="D7" s="26">
        <f>C7/C9</f>
        <v>8.3333333333333329E-2</v>
      </c>
      <c r="E7" s="24"/>
      <c r="F7" s="26" t="e">
        <f>E7/E9</f>
        <v>#DIV/0!</v>
      </c>
      <c r="G7" s="38"/>
      <c r="H7" s="26" t="e">
        <f>G7/G9</f>
        <v>#DIV/0!</v>
      </c>
    </row>
    <row r="8" spans="2:8" ht="15.75" thickBot="1" x14ac:dyDescent="0.3">
      <c r="B8" s="34" t="s">
        <v>33</v>
      </c>
      <c r="C8" s="28">
        <v>0</v>
      </c>
      <c r="D8" s="29">
        <f>C8/C9</f>
        <v>0</v>
      </c>
      <c r="E8" s="28"/>
      <c r="F8" s="29" t="e">
        <f>E8/E9</f>
        <v>#DIV/0!</v>
      </c>
      <c r="G8" s="39"/>
      <c r="H8" s="29" t="e">
        <f>G8/G9</f>
        <v>#DIV/0!</v>
      </c>
    </row>
    <row r="9" spans="2:8" ht="15.75" thickBot="1" x14ac:dyDescent="0.3">
      <c r="B9" s="35" t="s">
        <v>35</v>
      </c>
      <c r="C9" s="30">
        <f t="shared" ref="C9:H9" si="0">SUM(C5:C8)</f>
        <v>12</v>
      </c>
      <c r="D9" s="31">
        <f t="shared" si="0"/>
        <v>1</v>
      </c>
      <c r="E9" s="30">
        <f t="shared" si="0"/>
        <v>0</v>
      </c>
      <c r="F9" s="31" t="e">
        <f t="shared" si="0"/>
        <v>#DIV/0!</v>
      </c>
      <c r="G9" s="40">
        <f t="shared" si="0"/>
        <v>0</v>
      </c>
      <c r="H9" s="31" t="e">
        <f t="shared" si="0"/>
        <v>#DIV/0!</v>
      </c>
    </row>
  </sheetData>
  <mergeCells count="5">
    <mergeCell ref="C3:D3"/>
    <mergeCell ref="B3:B4"/>
    <mergeCell ref="E3:F3"/>
    <mergeCell ref="G3:H3"/>
    <mergeCell ref="B2:H2"/>
  </mergeCells>
  <pageMargins left="0.7" right="0.7" top="0.75" bottom="0.75" header="0.3" footer="0.3"/>
  <ignoredErrors>
    <ignoredError sqref="D8:D9 D7" evalError="1"/>
  </ignoredErrors>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Version Details</vt:lpstr>
      <vt:lpstr>Test Case Details</vt:lpstr>
      <vt:lpstr>Execution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Test Case - Case Study</dc:title>
  <dc:subject>Analyst Document Kit</dc:subject>
  <dc:creator/>
  <cp:lastModifiedBy/>
  <dcterms:created xsi:type="dcterms:W3CDTF">2006-09-16T00:00:00Z</dcterms:created>
  <dcterms:modified xsi:type="dcterms:W3CDTF">2022-02-02T13:37:16Z</dcterms:modified>
</cp:coreProperties>
</file>